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lackova\Desktop\"/>
    </mc:Choice>
  </mc:AlternateContent>
  <bookViews>
    <workbookView xWindow="0" yWindow="0" windowWidth="23040" windowHeight="9192" tabRatio="500"/>
  </bookViews>
  <sheets>
    <sheet name="Rozpočet 2021" sheetId="1" r:id="rId1"/>
    <sheet name="Střednědobý výhled 2022-2023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6" i="1" l="1"/>
  <c r="B8" i="1"/>
  <c r="C14" i="2"/>
  <c r="B14" i="2"/>
  <c r="C8" i="2"/>
  <c r="B8" i="2"/>
  <c r="E16" i="1"/>
  <c r="D16" i="1"/>
  <c r="C16" i="1"/>
  <c r="E8" i="1"/>
  <c r="D8" i="1"/>
  <c r="C8" i="1"/>
</calcChain>
</file>

<file path=xl/comments1.xml><?xml version="1.0" encoding="utf-8"?>
<comments xmlns="http://schemas.openxmlformats.org/spreadsheetml/2006/main">
  <authors>
    <author>tc={B984F4F0-63AD-4F6E-9FA1-3074A288609B}</author>
  </authors>
  <commentList>
    <comment ref="E12" authorId="0" shapeId="0">
      <text>
        <r>
          <rPr>
            <sz val="11"/>
            <color rgb="FF000000"/>
            <rFont val="Calibri"/>
            <family val="2"/>
            <charset val="238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5360 dotace ÚZ33353
394 Šablony II</t>
        </r>
      </text>
    </comment>
  </commentList>
</comments>
</file>

<file path=xl/sharedStrings.xml><?xml version="1.0" encoding="utf-8"?>
<sst xmlns="http://schemas.openxmlformats.org/spreadsheetml/2006/main" count="37" uniqueCount="25">
  <si>
    <t>Základní škola a Mateřská škola Loučany, příspěvková organizace</t>
  </si>
  <si>
    <t>Loučany 723</t>
  </si>
  <si>
    <t>IČ:70985332</t>
  </si>
  <si>
    <t>Rozpočet 2020</t>
  </si>
  <si>
    <t>Výnosy celkem</t>
  </si>
  <si>
    <t>příspěvek zřizovatele – na provoz</t>
  </si>
  <si>
    <t>příspěvek zřizovatele - účelový s vyúčtováním</t>
  </si>
  <si>
    <t>příspěvek zřizovatele – investiční</t>
  </si>
  <si>
    <t>provozní 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</si>
  <si>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</si>
  <si>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</si>
  <si>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</si>
  <si>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</si>
  <si>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</si>
  <si>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</si>
  <si>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</si>
  <si>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</si>
  <si>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Střednědobý výhled rozpočtu (v tis.Kč)</t>
  </si>
  <si>
    <t>příspěvek zřizovatele</t>
  </si>
  <si>
    <t>Rozpočet na rok 2021 (v tis. Kč)</t>
  </si>
  <si>
    <t>Poslední upravený rozpočet 2020</t>
  </si>
  <si>
    <t>Aktuální předpokládaná skutečnost k 31.12.2020</t>
  </si>
  <si>
    <t>Rozpočet 2021</t>
  </si>
  <si>
    <t>rok 2022</t>
  </si>
  <si>
    <t>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</si>
</sst>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1" xfId="0" applyFont="1" applyBorder="1"/>
    <xf numFmtId="0" fontId="4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15240</xdr:colOff>
      <xdr:row>31</xdr:row>
      <xdr:rowOff>53340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E8AC5BAD-BE4D-4AB8-A78A-6493734C6C7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onečný Lukáš" id="{080A7A0E-B15B-4B18-A6A2-81B1754A65E6}" userId="Konečný Lukáš" providerId="Non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2" dT="2021-02-17T18:25:38.49" personId="{080A7A0E-B15B-4B18-A6A2-81B1754A65E6}" id="{B984F4F0-63AD-4F6E-9FA1-3074A288609B}">
    <text>5360 dotace ÚZ33353
394 Šablony II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"/>
  <sheetViews>
    <sheetView tabSelected="1" topLeftCell="A7" zoomScaleNormal="100" workbookViewId="0">
      <selection activeCell="E21" sqref="E21"/>
    </sheetView>
  </sheetViews>
  <sheetFormatPr defaultRowHeight="14.4" x14ac:dyDescent="0.3"/>
  <cols>
    <col min="1" max="1" width="42.5546875"/>
    <col min="2" max="2" width="17.77734375"/>
    <col min="3" max="3" width="14.21875"/>
    <col min="4" max="4" width="19.21875"/>
    <col min="5" max="5" width="17.109375"/>
    <col min="6" max="1025" width="8.5546875"/>
  </cols>
  <sheetData>
    <row r="1" spans="1:5" ht="18" x14ac:dyDescent="0.35">
      <c r="A1" s="1" t="s">
        <v>0</v>
      </c>
      <c r="B1" s="1"/>
      <c r="C1" s="1"/>
      <c r="D1" s="1"/>
      <c r="E1" s="1"/>
    </row>
    <row r="2" spans="1:5" ht="18" x14ac:dyDescent="0.35">
      <c r="A2" s="1" t="s">
        <v>1</v>
      </c>
      <c r="B2" s="1"/>
      <c r="C2" s="1"/>
      <c r="D2" s="1"/>
      <c r="E2" s="1"/>
    </row>
    <row r="3" spans="1:5" ht="18" x14ac:dyDescent="0.35">
      <c r="A3" s="2" t="s">
        <v>2</v>
      </c>
      <c r="B3" s="3"/>
      <c r="C3" s="3"/>
      <c r="D3" s="3"/>
      <c r="E3" s="3"/>
    </row>
    <row r="4" spans="1:5" ht="18" x14ac:dyDescent="0.35">
      <c r="A4" s="3"/>
      <c r="B4" s="3"/>
      <c r="C4" s="3"/>
      <c r="D4" s="3"/>
      <c r="E4" s="3"/>
    </row>
    <row r="5" spans="1:5" ht="18" x14ac:dyDescent="0.35">
      <c r="A5" s="1" t="s">
        <v>19</v>
      </c>
      <c r="B5" s="1"/>
      <c r="C5" s="1"/>
      <c r="D5" s="1"/>
      <c r="E5" s="1"/>
    </row>
    <row r="6" spans="1:5" ht="18" x14ac:dyDescent="0.35">
      <c r="A6" s="3"/>
      <c r="B6" s="3"/>
      <c r="C6" s="3"/>
      <c r="D6" s="3"/>
      <c r="E6" s="3"/>
    </row>
    <row r="7" spans="1:5" ht="75" customHeight="1" x14ac:dyDescent="0.35">
      <c r="A7" s="4"/>
      <c r="B7" s="4" t="s">
        <v>3</v>
      </c>
      <c r="C7" s="5" t="s">
        <v>20</v>
      </c>
      <c r="D7" s="5" t="s">
        <v>21</v>
      </c>
      <c r="E7" s="4" t="s">
        <v>22</v>
      </c>
    </row>
    <row r="8" spans="1:5" ht="18" x14ac:dyDescent="0.35">
      <c r="A8" s="6" t="s">
        <v>4</v>
      </c>
      <c r="B8" s="6">
        <f>SUM(B9:B15)</f>
        <v>5590</v>
      </c>
      <c r="C8" s="6">
        <f>SUM(C9:C15)</f>
        <v>5590</v>
      </c>
      <c r="D8" s="6">
        <f>SUM(D9:D15)</f>
        <v>6441</v>
      </c>
      <c r="E8" s="6">
        <f>SUM(E9:E15)</f>
        <v>6626</v>
      </c>
    </row>
    <row r="9" spans="1:5" ht="18" x14ac:dyDescent="0.35">
      <c r="A9" s="4" t="s">
        <v>5</v>
      </c>
      <c r="B9" s="4">
        <v>450</v>
      </c>
      <c r="C9" s="4">
        <v>450</v>
      </c>
      <c r="D9" s="4">
        <v>490</v>
      </c>
      <c r="E9" s="4">
        <v>450</v>
      </c>
    </row>
    <row r="10" spans="1:5" ht="36.75" customHeight="1" x14ac:dyDescent="0.35">
      <c r="A10" s="5" t="s">
        <v>6</v>
      </c>
      <c r="B10" s="4">
        <v>0</v>
      </c>
      <c r="C10" s="4">
        <v>0</v>
      </c>
      <c r="D10" s="4">
        <v>0</v>
      </c>
      <c r="E10" s="4">
        <v>0</v>
      </c>
    </row>
    <row r="11" spans="1:5" ht="20.25" customHeight="1" x14ac:dyDescent="0.35">
      <c r="A11" s="5" t="s">
        <v>7</v>
      </c>
      <c r="B11" s="4">
        <v>0</v>
      </c>
      <c r="C11" s="4">
        <v>0</v>
      </c>
      <c r="D11" s="4">
        <v>0</v>
      </c>
      <c r="E11" s="4">
        <v>0</v>
      </c>
    </row>
    <row r="12" spans="1:5" ht="18" x14ac:dyDescent="0.35">
      <c r="A12" s="4" t="s">
        <v>8</v>
      </c>
      <c r="B12" s="4">
        <v>4490</v>
      </c>
      <c r="C12" s="4">
        <v>4490</v>
      </c>
      <c r="D12" s="4">
        <v>5531</v>
      </c>
      <c r="E12" s="4">
        <v>5754</v>
      </c>
    </row>
    <row r="13" spans="1:5" ht="18" x14ac:dyDescent="0.35">
      <c r="A13" s="4" t="s">
        <v>9</v>
      </c>
      <c r="B13" s="4">
        <v>0</v>
      </c>
      <c r="C13" s="4">
        <v>0</v>
      </c>
      <c r="D13" s="4">
        <v>0</v>
      </c>
      <c r="E13" s="4">
        <v>0</v>
      </c>
    </row>
    <row r="14" spans="1:5" ht="18" x14ac:dyDescent="0.35">
      <c r="A14" s="4" t="s">
        <v>10</v>
      </c>
      <c r="B14" s="4">
        <v>50</v>
      </c>
      <c r="C14" s="4">
        <v>50</v>
      </c>
      <c r="D14" s="4">
        <v>50</v>
      </c>
      <c r="E14" s="4">
        <v>22</v>
      </c>
    </row>
    <row r="15" spans="1:5" ht="18" x14ac:dyDescent="0.35">
      <c r="A15" s="4" t="s">
        <v>11</v>
      </c>
      <c r="B15" s="4">
        <v>600</v>
      </c>
      <c r="C15" s="4">
        <v>600</v>
      </c>
      <c r="D15" s="4">
        <v>370</v>
      </c>
      <c r="E15" s="4">
        <v>400</v>
      </c>
    </row>
    <row r="16" spans="1:5" ht="18" x14ac:dyDescent="0.35">
      <c r="A16" s="6" t="s">
        <v>12</v>
      </c>
      <c r="B16" s="6">
        <f>SUM(B17:B20)</f>
        <v>5590</v>
      </c>
      <c r="C16" s="6">
        <f>SUM(C17:C20)</f>
        <v>5590</v>
      </c>
      <c r="D16" s="6">
        <f>SUM(D17:D20)</f>
        <v>6441</v>
      </c>
      <c r="E16" s="6">
        <f>SUM(E17:E20)</f>
        <v>6626</v>
      </c>
    </row>
    <row r="17" spans="1:5" ht="18" x14ac:dyDescent="0.35">
      <c r="A17" s="4" t="s">
        <v>13</v>
      </c>
      <c r="B17" s="4">
        <v>4450</v>
      </c>
      <c r="C17" s="4">
        <v>4450</v>
      </c>
      <c r="D17" s="4">
        <v>5557</v>
      </c>
      <c r="E17" s="4">
        <v>5610</v>
      </c>
    </row>
    <row r="18" spans="1:5" ht="18" x14ac:dyDescent="0.35">
      <c r="A18" s="4" t="s">
        <v>14</v>
      </c>
      <c r="B18" s="4">
        <v>28</v>
      </c>
      <c r="C18" s="4">
        <v>28</v>
      </c>
      <c r="D18" s="4">
        <v>28</v>
      </c>
      <c r="E18" s="4">
        <v>13</v>
      </c>
    </row>
    <row r="19" spans="1:5" ht="18" x14ac:dyDescent="0.35">
      <c r="A19" s="4" t="s">
        <v>15</v>
      </c>
      <c r="B19" s="4">
        <v>120</v>
      </c>
      <c r="C19" s="4">
        <v>120</v>
      </c>
      <c r="D19" s="4">
        <v>100</v>
      </c>
      <c r="E19" s="4">
        <v>100</v>
      </c>
    </row>
    <row r="20" spans="1:5" ht="18" x14ac:dyDescent="0.35">
      <c r="A20" s="4" t="s">
        <v>16</v>
      </c>
      <c r="B20" s="4">
        <v>992</v>
      </c>
      <c r="C20" s="4">
        <v>992</v>
      </c>
      <c r="D20" s="4">
        <v>756</v>
      </c>
      <c r="E20" s="4">
        <v>903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C8" sqref="C8"/>
    </sheetView>
  </sheetViews>
  <sheetFormatPr defaultRowHeight="14.4" x14ac:dyDescent="0.3"/>
  <cols>
    <col min="1" max="1" width="31.6640625"/>
    <col min="2" max="2" width="12.5546875"/>
    <col min="3" max="3" width="13.21875"/>
    <col min="4" max="1025" width="8.5546875"/>
  </cols>
  <sheetData>
    <row r="1" spans="1:5" ht="17.399999999999999" x14ac:dyDescent="0.35">
      <c r="A1" s="7" t="s">
        <v>0</v>
      </c>
      <c r="B1" s="7"/>
      <c r="C1" s="7"/>
      <c r="D1" s="7"/>
      <c r="E1" s="7"/>
    </row>
    <row r="2" spans="1:5" ht="17.399999999999999" x14ac:dyDescent="0.35">
      <c r="A2" s="7" t="s">
        <v>1</v>
      </c>
      <c r="B2" s="7"/>
      <c r="C2" s="7"/>
      <c r="D2" s="7"/>
      <c r="E2" s="7"/>
    </row>
    <row r="3" spans="1:5" ht="17.399999999999999" x14ac:dyDescent="0.35">
      <c r="A3" s="8" t="s">
        <v>2</v>
      </c>
      <c r="B3" s="9"/>
      <c r="C3" s="9"/>
      <c r="D3" s="9"/>
      <c r="E3" s="9"/>
    </row>
    <row r="4" spans="1:5" ht="17.399999999999999" x14ac:dyDescent="0.35">
      <c r="A4" s="9"/>
      <c r="B4" s="9"/>
      <c r="C4" s="9"/>
      <c r="D4" s="9"/>
      <c r="E4" s="9"/>
    </row>
    <row r="5" spans="1:5" ht="17.399999999999999" x14ac:dyDescent="0.35">
      <c r="A5" s="7" t="s">
        <v>17</v>
      </c>
      <c r="B5" s="9"/>
      <c r="C5" s="9"/>
      <c r="D5" s="9"/>
      <c r="E5" s="9"/>
    </row>
    <row r="6" spans="1:5" ht="17.399999999999999" x14ac:dyDescent="0.35">
      <c r="A6" s="9"/>
      <c r="B6" s="9"/>
      <c r="C6" s="9"/>
      <c r="D6" s="9"/>
      <c r="E6" s="9"/>
    </row>
    <row r="7" spans="1:5" ht="17.399999999999999" x14ac:dyDescent="0.35">
      <c r="A7" s="10"/>
      <c r="B7" s="10" t="s">
        <v>23</v>
      </c>
      <c r="C7" s="10" t="s">
        <v>24</v>
      </c>
      <c r="D7" s="7"/>
      <c r="E7" s="7"/>
    </row>
    <row r="8" spans="1:5" ht="17.399999999999999" x14ac:dyDescent="0.35">
      <c r="A8" s="10" t="s">
        <v>4</v>
      </c>
      <c r="B8" s="10">
        <f>SUM(B9:B13)</f>
        <v>6680</v>
      </c>
      <c r="C8" s="10">
        <f>SUM(C9:C13)</f>
        <v>6960</v>
      </c>
      <c r="D8" s="7"/>
      <c r="E8" s="7"/>
    </row>
    <row r="9" spans="1:5" ht="17.399999999999999" x14ac:dyDescent="0.35">
      <c r="A9" s="11" t="s">
        <v>18</v>
      </c>
      <c r="B9" s="11">
        <v>450</v>
      </c>
      <c r="C9" s="11">
        <v>450</v>
      </c>
      <c r="D9" s="9"/>
      <c r="E9" s="9"/>
    </row>
    <row r="10" spans="1:5" ht="17.399999999999999" x14ac:dyDescent="0.35">
      <c r="A10" s="11" t="s">
        <v>8</v>
      </c>
      <c r="B10" s="11">
        <v>5630</v>
      </c>
      <c r="C10" s="11">
        <v>5910</v>
      </c>
      <c r="D10" s="9"/>
      <c r="E10" s="9"/>
    </row>
    <row r="11" spans="1:5" ht="17.399999999999999" x14ac:dyDescent="0.35">
      <c r="A11" s="11" t="s">
        <v>9</v>
      </c>
      <c r="B11" s="11">
        <v>0</v>
      </c>
      <c r="C11" s="11">
        <v>0</v>
      </c>
      <c r="D11" s="9"/>
      <c r="E11" s="9"/>
    </row>
    <row r="12" spans="1:5" ht="17.399999999999999" x14ac:dyDescent="0.35">
      <c r="A12" s="11" t="s">
        <v>10</v>
      </c>
      <c r="B12" s="11">
        <v>0</v>
      </c>
      <c r="C12" s="11">
        <v>0</v>
      </c>
      <c r="D12" s="9"/>
      <c r="E12" s="9"/>
    </row>
    <row r="13" spans="1:5" ht="17.399999999999999" x14ac:dyDescent="0.35">
      <c r="A13" s="11" t="s">
        <v>11</v>
      </c>
      <c r="B13" s="11">
        <v>600</v>
      </c>
      <c r="C13" s="11">
        <v>600</v>
      </c>
      <c r="D13" s="9"/>
      <c r="E13" s="9"/>
    </row>
    <row r="14" spans="1:5" ht="17.399999999999999" x14ac:dyDescent="0.35">
      <c r="A14" s="10" t="s">
        <v>12</v>
      </c>
      <c r="B14" s="10">
        <f>B17+B16+B15</f>
        <v>6680</v>
      </c>
      <c r="C14" s="10">
        <f>C17+C16+C15</f>
        <v>6960</v>
      </c>
      <c r="D14" s="7"/>
      <c r="E14" s="7"/>
    </row>
    <row r="15" spans="1:5" ht="17.399999999999999" x14ac:dyDescent="0.35">
      <c r="A15" s="11" t="s">
        <v>13</v>
      </c>
      <c r="B15" s="11">
        <v>5600</v>
      </c>
      <c r="C15" s="11">
        <v>5870</v>
      </c>
      <c r="D15" s="9"/>
      <c r="E15" s="9"/>
    </row>
    <row r="16" spans="1:5" ht="17.399999999999999" x14ac:dyDescent="0.35">
      <c r="A16" s="11" t="s">
        <v>14</v>
      </c>
      <c r="B16" s="11">
        <v>10</v>
      </c>
      <c r="C16" s="11">
        <v>10</v>
      </c>
      <c r="D16" s="9"/>
      <c r="E16" s="9"/>
    </row>
    <row r="17" spans="1:5" ht="17.399999999999999" x14ac:dyDescent="0.35">
      <c r="A17" s="11" t="s">
        <v>16</v>
      </c>
      <c r="B17" s="11">
        <v>1070</v>
      </c>
      <c r="C17" s="11">
        <v>1080</v>
      </c>
      <c r="D17" s="9"/>
      <c r="E17" s="9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2021</vt:lpstr>
      <vt:lpstr>Střednědobý výhled 2022-2023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ddm unicov</dc:creator>
  <dc:description/>
  <cp:lastModifiedBy>Kolackova</cp:lastModifiedBy>
  <cp:revision>0</cp:revision>
  <dcterms:created xsi:type="dcterms:W3CDTF">2019-11-08T08:44:03Z</dcterms:created>
  <dcterms:modified xsi:type="dcterms:W3CDTF">2021-05-06T12:45:45Z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